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410" windowWidth="12045" windowHeight="9105" firstSheet="1" activeTab="1"/>
  </bookViews>
  <sheets>
    <sheet name="回復済み_Sheet1" sheetId="1" state="veryHidden" r:id="rId1"/>
    <sheet name="14-5" sheetId="2" r:id="rId2"/>
  </sheets>
  <definedNames>
    <definedName name="_xlnm.Print_Area" localSheetId="1">'14-5'!$B$1:$K$12</definedName>
  </definedNames>
  <calcPr fullCalcOnLoad="1"/>
</workbook>
</file>

<file path=xl/sharedStrings.xml><?xml version="1.0" encoding="utf-8"?>
<sst xmlns="http://schemas.openxmlformats.org/spreadsheetml/2006/main" count="15" uniqueCount="15">
  <si>
    <t>世帯数</t>
  </si>
  <si>
    <t>年　　度</t>
  </si>
  <si>
    <t>割合
（％）</t>
  </si>
  <si>
    <t>人口
（人）</t>
  </si>
  <si>
    <t>市税１人
当たり（円）</t>
  </si>
  <si>
    <t>市税１世帯
当たり(円)</t>
  </si>
  <si>
    <t>資料：財政課</t>
  </si>
  <si>
    <t>１４-５　一般会計決算状況（年度別）</t>
  </si>
  <si>
    <t>歳　入
(千円）</t>
  </si>
  <si>
    <t>歳　出
（千円）</t>
  </si>
  <si>
    <t>差　額
（千円）</t>
  </si>
  <si>
    <t>市税収入
(千円）</t>
  </si>
  <si>
    <r>
      <t xml:space="preserve"> 注 ：</t>
    </r>
    <r>
      <rPr>
        <sz val="11"/>
        <rFont val="ＭＳ Ｐ明朝"/>
        <family val="1"/>
      </rPr>
      <t>人口及び世帯数は、各年度末3月31日現在</t>
    </r>
  </si>
  <si>
    <t>令和元年度</t>
  </si>
  <si>
    <t>平成29年度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</si>
</sst>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39" fontId="11" fillId="0" borderId="0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37" fontId="11" fillId="0" borderId="16" xfId="0" applyNumberFormat="1" applyFont="1" applyFill="1" applyBorder="1" applyAlignment="1" applyProtection="1">
      <alignment/>
      <protection/>
    </xf>
    <xf numFmtId="37" fontId="11" fillId="0" borderId="13" xfId="0" applyNumberFormat="1" applyFont="1" applyFill="1" applyBorder="1" applyAlignment="1" applyProtection="1">
      <alignment/>
      <protection/>
    </xf>
    <xf numFmtId="176" fontId="11" fillId="0" borderId="13" xfId="0" applyNumberFormat="1" applyFont="1" applyFill="1" applyBorder="1" applyAlignment="1" applyProtection="1">
      <alignment/>
      <protection/>
    </xf>
    <xf numFmtId="39" fontId="11" fillId="0" borderId="13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7" fontId="11" fillId="0" borderId="0" xfId="0" applyNumberFormat="1" applyFont="1" applyFill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39" fontId="11" fillId="0" borderId="0" xfId="0" applyNumberFormat="1" applyFont="1" applyFill="1" applyAlignment="1" applyProtection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50"/>
  <sheetViews>
    <sheetView showGridLines="0" tabSelected="1" defaultGridColor="0" zoomScaleSheetLayoutView="10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9" sqref="E19"/>
    </sheetView>
  </sheetViews>
  <sheetFormatPr defaultColWidth="14.59765625" defaultRowHeight="15"/>
  <cols>
    <col min="1" max="1" width="1.69921875" style="5" customWidth="1"/>
    <col min="2" max="2" width="12.59765625" style="5" customWidth="1"/>
    <col min="3" max="4" width="13.69921875" style="5" bestFit="1" customWidth="1"/>
    <col min="5" max="5" width="11.19921875" style="5" bestFit="1" customWidth="1"/>
    <col min="6" max="6" width="12.5" style="5" bestFit="1" customWidth="1"/>
    <col min="7" max="8" width="9.19921875" style="5" bestFit="1" customWidth="1"/>
    <col min="9" max="9" width="12.5" style="5" bestFit="1" customWidth="1"/>
    <col min="10" max="10" width="9.19921875" style="5" bestFit="1" customWidth="1"/>
    <col min="11" max="11" width="12.5" style="5" bestFit="1" customWidth="1"/>
    <col min="12" max="16384" width="14.59765625" style="5" customWidth="1"/>
  </cols>
  <sheetData>
    <row r="1" spans="2:11" ht="24">
      <c r="B1" s="7" t="s">
        <v>7</v>
      </c>
      <c r="C1" s="7"/>
      <c r="D1" s="7"/>
      <c r="E1" s="7"/>
      <c r="F1" s="7"/>
      <c r="G1" s="7"/>
      <c r="H1" s="7"/>
      <c r="I1" s="7"/>
      <c r="J1" s="7"/>
      <c r="K1" s="7"/>
    </row>
    <row r="2" spans="10:11" ht="13.5">
      <c r="J2" s="8"/>
      <c r="K2" s="8"/>
    </row>
    <row r="3" spans="2:11" ht="2.25" customHeight="1" thickBot="1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s="14" customFormat="1" ht="27">
      <c r="B4" s="10" t="s">
        <v>1</v>
      </c>
      <c r="C4" s="11" t="s">
        <v>8</v>
      </c>
      <c r="D4" s="11" t="s">
        <v>9</v>
      </c>
      <c r="E4" s="11" t="s">
        <v>10</v>
      </c>
      <c r="F4" s="11" t="s">
        <v>11</v>
      </c>
      <c r="G4" s="12" t="s">
        <v>2</v>
      </c>
      <c r="H4" s="12" t="s">
        <v>3</v>
      </c>
      <c r="I4" s="12" t="s">
        <v>4</v>
      </c>
      <c r="J4" s="13" t="s">
        <v>0</v>
      </c>
      <c r="K4" s="12" t="s">
        <v>5</v>
      </c>
    </row>
    <row r="5" spans="2:11" s="15" customFormat="1" ht="15" customHeight="1">
      <c r="B5" s="6" t="s">
        <v>14</v>
      </c>
      <c r="C5" s="4">
        <v>127034090</v>
      </c>
      <c r="D5" s="1">
        <v>121347193</v>
      </c>
      <c r="E5" s="1">
        <f>C5-D5</f>
        <v>5686897</v>
      </c>
      <c r="F5" s="1">
        <v>69731104</v>
      </c>
      <c r="G5" s="2">
        <f>F5/C5*100</f>
        <v>54.89164680126414</v>
      </c>
      <c r="H5" s="1">
        <v>386943</v>
      </c>
      <c r="I5" s="3">
        <f>F5/H5*1000</f>
        <v>180210.27386462607</v>
      </c>
      <c r="J5" s="1">
        <v>160783</v>
      </c>
      <c r="K5" s="3">
        <f>F5/J5*1000</f>
        <v>433696.9953291082</v>
      </c>
    </row>
    <row r="6" spans="2:11" ht="15" customHeight="1">
      <c r="B6" s="6">
        <v>30</v>
      </c>
      <c r="C6" s="4">
        <v>126825606</v>
      </c>
      <c r="D6" s="1">
        <v>121139847</v>
      </c>
      <c r="E6" s="1">
        <f>C6-D6</f>
        <v>5685759</v>
      </c>
      <c r="F6" s="1">
        <v>70480482</v>
      </c>
      <c r="G6" s="2">
        <f>F6/C6*100</f>
        <v>55.57275397525008</v>
      </c>
      <c r="H6" s="1">
        <v>387887</v>
      </c>
      <c r="I6" s="3">
        <f>F6/H6*1000</f>
        <v>181703.6456493773</v>
      </c>
      <c r="J6" s="1">
        <v>163104</v>
      </c>
      <c r="K6" s="3">
        <f>F6/J6*1000</f>
        <v>432119.88669805764</v>
      </c>
    </row>
    <row r="7" spans="2:11" ht="15" customHeight="1">
      <c r="B7" s="6" t="s">
        <v>13</v>
      </c>
      <c r="C7" s="4">
        <v>137423827</v>
      </c>
      <c r="D7" s="1">
        <v>131165550</v>
      </c>
      <c r="E7" s="1">
        <f>C7-D7</f>
        <v>6258277</v>
      </c>
      <c r="F7" s="1">
        <v>71297749</v>
      </c>
      <c r="G7" s="2">
        <f>F7/C7*100</f>
        <v>51.881650043118064</v>
      </c>
      <c r="H7" s="1">
        <v>387106</v>
      </c>
      <c r="I7" s="3">
        <f>F7/H7*1000</f>
        <v>184181.46192515746</v>
      </c>
      <c r="J7" s="1">
        <v>164390</v>
      </c>
      <c r="K7" s="3">
        <f>F7/J7*1000</f>
        <v>433710.98606971226</v>
      </c>
    </row>
    <row r="8" spans="2:11" ht="15" customHeight="1">
      <c r="B8" s="6">
        <v>2</v>
      </c>
      <c r="C8" s="4">
        <v>178148931</v>
      </c>
      <c r="D8" s="1">
        <v>170969073</v>
      </c>
      <c r="E8" s="1">
        <f>C8-D8</f>
        <v>7179858</v>
      </c>
      <c r="F8" s="1">
        <v>70828863</v>
      </c>
      <c r="G8" s="2">
        <f>F8/C8*100</f>
        <v>39.75823071315539</v>
      </c>
      <c r="H8" s="1">
        <v>385823</v>
      </c>
      <c r="I8" s="3">
        <f>F8/H8*1000</f>
        <v>183578.64357490352</v>
      </c>
      <c r="J8" s="1">
        <v>165775</v>
      </c>
      <c r="K8" s="3">
        <f>F8/J8*1000</f>
        <v>427259.0137234203</v>
      </c>
    </row>
    <row r="9" spans="2:11" ht="15" customHeight="1">
      <c r="B9" s="6">
        <v>3</v>
      </c>
      <c r="C9" s="4">
        <v>149280037</v>
      </c>
      <c r="D9" s="1">
        <v>140662822</v>
      </c>
      <c r="E9" s="1">
        <f>C9-D9</f>
        <v>8617215</v>
      </c>
      <c r="F9" s="1">
        <v>68964138</v>
      </c>
      <c r="G9" s="2">
        <f>F9/C9*100</f>
        <v>46.19783018944455</v>
      </c>
      <c r="H9" s="1">
        <v>384996</v>
      </c>
      <c r="I9" s="3">
        <f>F9/H9*1000</f>
        <v>179129.492254465</v>
      </c>
      <c r="J9" s="1">
        <v>166994</v>
      </c>
      <c r="K9" s="3">
        <f>F9/J9*1000</f>
        <v>412973.7475597926</v>
      </c>
    </row>
    <row r="10" spans="2:11" ht="3.75" customHeight="1" thickBot="1">
      <c r="B10" s="9"/>
      <c r="C10" s="16"/>
      <c r="D10" s="17"/>
      <c r="E10" s="17"/>
      <c r="F10" s="17"/>
      <c r="G10" s="18"/>
      <c r="H10" s="17"/>
      <c r="I10" s="19"/>
      <c r="J10" s="17"/>
      <c r="K10" s="19"/>
    </row>
    <row r="11" ht="2.25" customHeight="1"/>
    <row r="12" spans="2:3" ht="13.5">
      <c r="B12" s="20" t="s">
        <v>6</v>
      </c>
      <c r="C12" s="21"/>
    </row>
    <row r="13" ht="13.5">
      <c r="B13" s="22" t="s">
        <v>12</v>
      </c>
    </row>
    <row r="14" spans="5:11" ht="13.5">
      <c r="E14" s="23"/>
      <c r="G14" s="24"/>
      <c r="I14" s="25"/>
      <c r="K14" s="25"/>
    </row>
    <row r="15" spans="5:11" ht="13.5">
      <c r="E15" s="23"/>
      <c r="G15" s="24"/>
      <c r="I15" s="25"/>
      <c r="K15" s="25"/>
    </row>
    <row r="16" spans="5:11" ht="13.5">
      <c r="E16" s="23"/>
      <c r="G16" s="24"/>
      <c r="I16" s="25"/>
      <c r="K16" s="25"/>
    </row>
    <row r="17" spans="5:11" ht="13.5">
      <c r="E17" s="23"/>
      <c r="G17" s="24"/>
      <c r="I17" s="25"/>
      <c r="K17" s="25"/>
    </row>
    <row r="18" spans="5:11" ht="13.5">
      <c r="E18" s="23"/>
      <c r="G18" s="24"/>
      <c r="I18" s="25"/>
      <c r="K18" s="25"/>
    </row>
    <row r="19" spans="5:11" ht="13.5">
      <c r="E19" s="23"/>
      <c r="G19" s="24"/>
      <c r="I19" s="25"/>
      <c r="K19" s="25"/>
    </row>
    <row r="20" spans="5:11" ht="13.5">
      <c r="E20" s="23"/>
      <c r="G20" s="24"/>
      <c r="I20" s="25"/>
      <c r="K20" s="25"/>
    </row>
    <row r="21" spans="5:11" ht="13.5">
      <c r="E21" s="23"/>
      <c r="G21" s="24"/>
      <c r="I21" s="25"/>
      <c r="K21" s="25"/>
    </row>
    <row r="22" spans="5:11" ht="13.5">
      <c r="E22" s="23"/>
      <c r="G22" s="24"/>
      <c r="I22" s="25"/>
      <c r="K22" s="25"/>
    </row>
    <row r="23" spans="5:11" ht="13.5">
      <c r="E23" s="23"/>
      <c r="G23" s="24"/>
      <c r="I23" s="25"/>
      <c r="K23" s="25"/>
    </row>
    <row r="24" spans="5:11" ht="13.5">
      <c r="E24" s="23"/>
      <c r="G24" s="24"/>
      <c r="I24" s="25"/>
      <c r="K24" s="25"/>
    </row>
    <row r="25" spans="5:11" ht="13.5">
      <c r="E25" s="23"/>
      <c r="G25" s="24"/>
      <c r="I25" s="25"/>
      <c r="K25" s="25"/>
    </row>
    <row r="26" spans="5:11" ht="13.5">
      <c r="E26" s="23"/>
      <c r="G26" s="24"/>
      <c r="I26" s="25"/>
      <c r="K26" s="25"/>
    </row>
    <row r="27" spans="5:11" ht="13.5">
      <c r="E27" s="23"/>
      <c r="G27" s="24"/>
      <c r="I27" s="25"/>
      <c r="K27" s="25"/>
    </row>
    <row r="28" spans="5:11" ht="13.5">
      <c r="E28" s="23"/>
      <c r="G28" s="24"/>
      <c r="I28" s="25"/>
      <c r="K28" s="25"/>
    </row>
    <row r="29" spans="5:11" ht="13.5">
      <c r="E29" s="23"/>
      <c r="G29" s="24"/>
      <c r="I29" s="25"/>
      <c r="K29" s="25"/>
    </row>
    <row r="30" spans="5:11" ht="13.5">
      <c r="E30" s="23"/>
      <c r="G30" s="24"/>
      <c r="I30" s="25"/>
      <c r="K30" s="25"/>
    </row>
    <row r="31" spans="5:11" ht="13.5">
      <c r="E31" s="23"/>
      <c r="G31" s="24"/>
      <c r="I31" s="25"/>
      <c r="K31" s="25"/>
    </row>
    <row r="32" spans="5:11" ht="13.5">
      <c r="E32" s="23"/>
      <c r="G32" s="24"/>
      <c r="I32" s="25"/>
      <c r="K32" s="25"/>
    </row>
    <row r="33" spans="5:11" ht="13.5">
      <c r="E33" s="23"/>
      <c r="G33" s="24"/>
      <c r="I33" s="25"/>
      <c r="K33" s="25"/>
    </row>
    <row r="34" spans="5:11" ht="13.5">
      <c r="E34" s="23"/>
      <c r="G34" s="24"/>
      <c r="I34" s="25"/>
      <c r="K34" s="25"/>
    </row>
    <row r="35" spans="5:11" ht="13.5">
      <c r="E35" s="23"/>
      <c r="G35" s="24"/>
      <c r="I35" s="25"/>
      <c r="K35" s="25"/>
    </row>
    <row r="36" spans="5:11" ht="13.5">
      <c r="E36" s="23"/>
      <c r="G36" s="24"/>
      <c r="I36" s="25"/>
      <c r="K36" s="25"/>
    </row>
    <row r="37" spans="5:11" ht="13.5">
      <c r="E37" s="23"/>
      <c r="G37" s="24"/>
      <c r="I37" s="25"/>
      <c r="K37" s="25"/>
    </row>
    <row r="38" spans="5:11" ht="13.5">
      <c r="E38" s="23"/>
      <c r="G38" s="24"/>
      <c r="I38" s="25"/>
      <c r="K38" s="25"/>
    </row>
    <row r="39" spans="5:11" ht="13.5">
      <c r="E39" s="23"/>
      <c r="G39" s="24"/>
      <c r="I39" s="25"/>
      <c r="K39" s="25"/>
    </row>
    <row r="40" spans="5:11" ht="13.5">
      <c r="E40" s="23"/>
      <c r="G40" s="24"/>
      <c r="I40" s="25"/>
      <c r="K40" s="25"/>
    </row>
    <row r="41" spans="5:11" ht="13.5">
      <c r="E41" s="23"/>
      <c r="G41" s="24"/>
      <c r="I41" s="25"/>
      <c r="K41" s="25"/>
    </row>
    <row r="42" spans="5:11" ht="13.5">
      <c r="E42" s="23"/>
      <c r="G42" s="24"/>
      <c r="I42" s="25"/>
      <c r="K42" s="25"/>
    </row>
    <row r="43" spans="5:11" ht="13.5">
      <c r="E43" s="23"/>
      <c r="G43" s="24"/>
      <c r="I43" s="25"/>
      <c r="K43" s="25"/>
    </row>
    <row r="44" spans="5:11" ht="13.5">
      <c r="E44" s="23"/>
      <c r="G44" s="24"/>
      <c r="I44" s="25"/>
      <c r="K44" s="25"/>
    </row>
    <row r="45" spans="5:11" ht="13.5">
      <c r="E45" s="23"/>
      <c r="G45" s="24"/>
      <c r="I45" s="25"/>
      <c r="K45" s="25"/>
    </row>
    <row r="46" spans="5:11" ht="13.5">
      <c r="E46" s="23"/>
      <c r="G46" s="24"/>
      <c r="I46" s="25"/>
      <c r="K46" s="25"/>
    </row>
    <row r="47" spans="5:11" ht="13.5">
      <c r="E47" s="23"/>
      <c r="G47" s="24"/>
      <c r="I47" s="25"/>
      <c r="K47" s="25"/>
    </row>
    <row r="48" spans="5:11" ht="13.5">
      <c r="E48" s="23"/>
      <c r="G48" s="24"/>
      <c r="I48" s="25"/>
      <c r="K48" s="25"/>
    </row>
    <row r="49" spans="5:11" ht="13.5">
      <c r="E49" s="23"/>
      <c r="G49" s="24"/>
      <c r="I49" s="25"/>
      <c r="K49" s="25"/>
    </row>
    <row r="50" spans="5:11" ht="13.5">
      <c r="E50" s="23"/>
      <c r="G50" s="24"/>
      <c r="I50" s="25"/>
      <c r="K50" s="25"/>
    </row>
  </sheetData>
  <sheetProtection/>
  <mergeCells count="2">
    <mergeCell ref="J2:K2"/>
    <mergeCell ref="B1:K1"/>
  </mergeCells>
  <printOptions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齊藤　哲也</dc:creator>
  <cp:keywords/>
  <dc:description/>
  <cp:lastModifiedBy>Administrator</cp:lastModifiedBy>
  <cp:lastPrinted>2019-12-09T10:03:15Z</cp:lastPrinted>
  <dcterms:created xsi:type="dcterms:W3CDTF">1997-07-16T13:53:16Z</dcterms:created>
  <dcterms:modified xsi:type="dcterms:W3CDTF">2023-01-20T07:08:52Z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00080080000000000000010262b10207c74006b004c800</vt:lpwstr>
  </property>
</Properties>
</file>